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7655" yWindow="0" windowWidth="11130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5" i="10"/>
  <c r="E31"/>
  <c r="E33"/>
  <c r="E20"/>
  <c r="E36"/>
  <c r="E38"/>
  <c r="E69"/>
  <c r="E74" l="1"/>
  <c r="E44"/>
  <c r="E19" l="1"/>
  <c r="E5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<sst xmlns="http://schemas.openxmlformats.org/spreadsheetml/2006/main" count="188" uniqueCount="134">
  <si>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</si>
  <si>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</si>
  <si>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</si>
  <si>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</si>
  <si>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</si>
  <si>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</si>
  <si>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</si>
  <si>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</si>
  <si>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</si>
  <si>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</si>
  <si>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</si>
  <si>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</si>
  <si>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</si>
  <si>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</si>
  <si>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</si>
  <si>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</si>
  <si>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</si>
  <si>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</si>
  <si>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</si>
  <si>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</si>
  <si>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</si>
  <si>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</si>
  <si>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</si>
  <si>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</si>
  <si>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</si>
  <si>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</si>
  <si>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</si>
  <si>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</si>
  <si>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</si>
  <si>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</si>
  <si>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</si>
  <si>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</si>
  <si>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</si>
  <si>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</si>
  <si>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</si>
  <si>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</si>
  <si>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</si>
  <si>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</si>
  <si>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</si>
  <si>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</si>
  <si>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</si>
  <si>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</si>
  <si>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</si>
  <si>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</si>
  <si>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</si>
  <si>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</si>
  <si>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</si>
  <si>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</si>
  <si>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</si>
  <si>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</si>
  <si>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</si>
  <si>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</si>
  <si>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</si>
  <si>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</si>
  <si>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</si>
  <si>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</si>
  <si>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</si>
  <si>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</si>
  <si>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</si>
  <si>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</si>
  <si>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</si>
  <si>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</si>
  <si>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</si>
  <si>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</si>
  <si>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</si>
  <si>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</si>
  <si>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</si>
  <si>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</si>
  <si>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</si>
  <si>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</si>
  <si>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</si>
  <si>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</si>
  <si>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</si>
  <si>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</si>
  <si>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</si>
  <si>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</si>
  <si>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</si>
  <si>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</si>
  <si>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</si>
  <si>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</si>
  <si>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</si>
  <si>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</si>
  <si>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</si>
  <si>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</si>
  <si>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</si>
  <si>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</si>
  <si>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</si>
  <si>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</si>
  <si>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</si>
  <si>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</si>
  <si>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</si>
  <si>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</si>
  <si>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</si>
  <si>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</si>
  <si>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</si>
  <si>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</si>
  <si>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</si>
  <si>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</si>
  <si>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</si>
  <si>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</si>
  <si>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</si>
  <si>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</si>
  <si>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</si>
  <si>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</si>
  <si>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</si>
  <si>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</si>
  <si>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</si>
  <si>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</si>
  <si>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</si>
  <si>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</si>
  <si>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</si>
  <si>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</si>
  <si>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</si>
  <si>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</si>
  <si>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</si>
  <si>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</si>
  <si>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</si>
  <si>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</si>
  <si>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</si>
  <si>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</si>
  <si>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</si>
  <si>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</si>
  <si>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</si>
  <si>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</si>
  <si>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</si>
  <si>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</si>
  <si>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</si>
  <si>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</si>
  <si>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</si>
  <si>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</si>
  <si>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</si>
  <si>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</si>
  <si>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</si>
  <si>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Ленина, д.35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</si>
</sst>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3" activePane="bottomLeft" state="frozen"/>
      <selection activeCell="AC24" sqref="AC24:AD24"/>
      <selection pane="bottomLeft" activeCell="E31" sqref="E31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2" t="s">
        <v>114</v>
      </c>
      <c r="B3" s="62"/>
      <c r="C3" s="36"/>
      <c r="D3" s="36"/>
      <c r="E3" s="37">
        <f t="shared" ref="E3" si="0">SUM(E4,E5,E19,E33,E36,E38,E45,E49,E56,E59,E62,E65,E67,E69,E71,E75,E76,E77,E78,E79,E80,E81)</f>
        <v>44.489999999999995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8.18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32">
        <v>0.02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32">
        <v>0.08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32">
        <v>0.81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32">
        <v>0.02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32">
        <v>4.12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32">
        <v>0.23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32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32">
        <v>2.4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32">
        <v>0.46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32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32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32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32">
        <v>0.04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6.0600000000000005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1.62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0.01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0.5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0.03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1.08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2.4900000000000002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0.5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0.67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0.34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0.97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1.95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1.95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1.46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1.26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0.2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0.14000000000000001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0.14000000000000001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3.25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0.65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7">
        <v>0.65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7">
        <v>0.65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7">
        <v>0.65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7">
        <v>0.65</v>
      </c>
    </row>
    <row r="44" spans="1:5" s="41" customFormat="1" ht="12.75" customHeight="1">
      <c r="A44" s="60" t="s">
        <v>42</v>
      </c>
      <c r="B44" s="60"/>
      <c r="C44" s="43"/>
      <c r="D44" s="43"/>
      <c r="E44" s="40">
        <f t="shared" ref="E44" si="2">SUM(E45,E49,E56,E59,E62,E65,E67,E69,E71)</f>
        <v>5.4200000000000008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8" t="s">
        <v>123</v>
      </c>
      <c r="D46" s="35"/>
      <c r="E46" s="20"/>
    </row>
    <row r="47" spans="1:5" s="41" customFormat="1" ht="12">
      <c r="A47" s="47"/>
      <c r="B47" s="48" t="s">
        <v>46</v>
      </c>
      <c r="C47" s="58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8" t="s">
        <v>4</v>
      </c>
      <c r="D50" s="35"/>
      <c r="E50" s="20"/>
    </row>
    <row r="51" spans="1:5" s="41" customFormat="1" ht="12">
      <c r="A51" s="47"/>
      <c r="B51" s="48" t="s">
        <v>51</v>
      </c>
      <c r="C51" s="58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8" t="s">
        <v>4</v>
      </c>
      <c r="D53" s="35"/>
      <c r="E53" s="20"/>
    </row>
    <row r="54" spans="1:5" s="41" customFormat="1" ht="12">
      <c r="A54" s="47"/>
      <c r="B54" s="48" t="s">
        <v>54</v>
      </c>
      <c r="C54" s="58"/>
      <c r="D54" s="35"/>
      <c r="E54" s="20"/>
    </row>
    <row r="55" spans="1:5" s="41" customFormat="1" ht="24">
      <c r="A55" s="47"/>
      <c r="B55" s="48" t="s">
        <v>55</v>
      </c>
      <c r="C55" s="58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8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9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8" t="s">
        <v>121</v>
      </c>
      <c r="D60" s="35"/>
      <c r="E60" s="20"/>
    </row>
    <row r="61" spans="1:5" s="41" customFormat="1" ht="12">
      <c r="A61" s="47"/>
      <c r="B61" s="48" t="s">
        <v>63</v>
      </c>
      <c r="C61" s="59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8" t="s">
        <v>4</v>
      </c>
      <c r="D63" s="35"/>
      <c r="E63" s="20"/>
    </row>
    <row r="64" spans="1:5" s="41" customFormat="1" ht="24">
      <c r="A64" s="47"/>
      <c r="B64" s="48" t="s">
        <v>120</v>
      </c>
      <c r="C64" s="59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0.34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0.34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60" t="s">
        <v>79</v>
      </c>
      <c r="B74" s="61"/>
      <c r="C74" s="43"/>
      <c r="D74" s="43"/>
      <c r="E74" s="43">
        <f>SUM(E75:E81)</f>
        <v>6.8800000000000008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32">
        <v>1.1600000000000001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2019-05-11T09:08:17Z</dcterms:modified>
</cp:coreProperties>
</file>