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E23" i="3"/>
  <c r="H23" s="1"/>
  <c r="C23"/>
  <c r="F19"/>
  <c r="G19" s="1"/>
  <c r="E19"/>
  <c r="H19" s="1"/>
  <c r="C19"/>
  <c r="F15"/>
  <c r="G15" s="1"/>
  <c r="E15"/>
  <c r="H15" s="1"/>
  <c r="C15"/>
  <c r="E11"/>
  <c r="H11" s="1"/>
  <c r="C11"/>
  <c r="F7"/>
  <c r="G7" s="1"/>
  <c r="E7"/>
  <c r="H7" s="1"/>
  <c r="C7"/>
  <c r="G3"/>
  <c r="F3"/>
  <c r="E3"/>
  <c r="H3" s="1"/>
  <c r="C3"/>
  <c r="E6" i="1"/>
  <c r="H6" s="1"/>
  <c r="C6"/>
  <c r="F23" i="3" l="1"/>
  <c r="G23" s="1"/>
  <c r="F11"/>
  <c r="G11" s="1"/>
  <c r="F6" i="1"/>
  <c r="G6" s="1"/>
</calcChain>
</file>

<file path=xl/sharedStrings.xml><?xml version="1.0" encoding="utf-8"?>
<sst xmlns="http://schemas.openxmlformats.org/spreadsheetml/2006/main" count="64" uniqueCount="10">
  <si>
    <t>новый тариф с учетом инфляции</t>
  </si>
  <si>
    <t>средняя площадь кваритиры по дому, м2</t>
  </si>
  <si>
    <t>действующий тариф на содержание, м2</t>
  </si>
  <si>
    <t>сумма увеличения тарифа на индексацию, руб/м2</t>
  </si>
  <si>
    <t>стоимость содержания в месяц с учетом индексации</t>
  </si>
  <si>
    <t>ПРИМЕР ИНДЕКСИРОВАНИЯ ТАРИФА НА СОДЕРЖАНИЕ МНОГОКВАРТИРНОГО ДОМА</t>
  </si>
  <si>
    <t>стоимость содержания в месяц, руб.</t>
  </si>
  <si>
    <t>Ленина 29Б</t>
  </si>
  <si>
    <t xml:space="preserve">разница суммы увеличения  стоимости содержания </t>
  </si>
  <si>
    <t>% индексации за 2021г.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</si>
</sst>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G12" sqref="G12"/>
    </sheetView>
  </sheetViews>
  <sheetFormatPr defaultRowHeight="15"/>
  <cols>
    <col min="1" max="1" width="14.85546875" customWidth="1"/>
    <col min="2" max="2" width="13.42578125" customWidth="1"/>
    <col min="3" max="3" width="15.85546875" customWidth="1"/>
    <col min="4" max="4" width="15.42578125" customWidth="1"/>
    <col min="5" max="5" width="19.28515625" customWidth="1"/>
    <col min="6" max="6" width="14.28515625" customWidth="1"/>
    <col min="7" max="7" width="19" customWidth="1"/>
    <col min="8" max="8" width="16.85546875" customWidth="1"/>
  </cols>
  <sheetData>
    <row r="1" spans="1:8">
      <c r="A1" s="2"/>
      <c r="B1" s="2"/>
      <c r="C1" s="2"/>
      <c r="D1" s="2"/>
      <c r="E1" s="3"/>
      <c r="F1" s="3"/>
      <c r="G1" s="3"/>
      <c r="H1" s="3"/>
    </row>
    <row r="2" spans="1:8">
      <c r="A2" s="4"/>
      <c r="B2" s="4"/>
      <c r="C2" s="4"/>
      <c r="D2" s="4"/>
      <c r="E2" s="5"/>
      <c r="F2" s="5"/>
      <c r="G2" s="5"/>
      <c r="H2" s="5"/>
    </row>
    <row r="3" spans="1:8">
      <c r="A3" s="4"/>
      <c r="B3" t="s">
        <v>5</v>
      </c>
      <c r="G3" s="5"/>
      <c r="H3" s="5"/>
    </row>
    <row r="4" spans="1:8">
      <c r="A4" t="s">
        <v>7</v>
      </c>
    </row>
    <row r="5" spans="1:8" ht="60">
      <c r="A5" s="1" t="s">
        <v>2</v>
      </c>
      <c r="B5" s="1" t="s">
        <v>1</v>
      </c>
      <c r="C5" s="1" t="s">
        <v>6</v>
      </c>
      <c r="D5" s="1" t="s">
        <v>9</v>
      </c>
      <c r="E5" s="1" t="s">
        <v>3</v>
      </c>
      <c r="F5" s="1" t="s">
        <v>0</v>
      </c>
      <c r="G5" s="1" t="s">
        <v>4</v>
      </c>
      <c r="H5" s="1" t="s">
        <v>8</v>
      </c>
    </row>
    <row r="6" spans="1:8">
      <c r="A6" s="7">
        <v>35.44</v>
      </c>
      <c r="B6" s="2">
        <v>50</v>
      </c>
      <c r="C6" s="2">
        <f>A6*B6</f>
        <v>1772</v>
      </c>
      <c r="D6" s="9">
        <v>1.0264</v>
      </c>
      <c r="E6" s="3">
        <f>SUM(A6/100*D6)</f>
        <v>0.36375616</v>
      </c>
      <c r="F6" s="6">
        <f>SUM(A6+E6)</f>
        <v>35.803756159999999</v>
      </c>
      <c r="G6" s="3">
        <f>F6*B6</f>
        <v>1790.1878079999999</v>
      </c>
      <c r="H6" s="3">
        <f>E6*B6</f>
        <v>18.187808</v>
      </c>
    </row>
    <row r="7" spans="1:8">
      <c r="A7" s="2"/>
      <c r="B7" s="2"/>
      <c r="C7" s="2"/>
      <c r="D7" s="2"/>
      <c r="E7" s="3"/>
      <c r="F7" s="3"/>
      <c r="G7" s="3"/>
      <c r="H7" s="3"/>
    </row>
    <row r="8" spans="1:8">
      <c r="A8" s="4"/>
      <c r="B8" s="4"/>
      <c r="C8" s="4"/>
      <c r="D8" s="4"/>
      <c r="E8" s="5"/>
      <c r="F8" s="5"/>
      <c r="G8" s="5"/>
      <c r="H8" s="5"/>
    </row>
    <row r="9" spans="1:8">
      <c r="A9" s="4"/>
      <c r="B9" s="4"/>
      <c r="C9" s="4"/>
      <c r="D9" s="4"/>
      <c r="E9" s="5"/>
      <c r="F9" s="5"/>
      <c r="G9" s="5"/>
      <c r="H9" s="5"/>
    </row>
    <row r="10" spans="1:8">
      <c r="A10" s="4"/>
      <c r="B10" s="4"/>
      <c r="C10" s="4"/>
      <c r="D10" s="4"/>
      <c r="E10" s="5"/>
      <c r="F10" s="5"/>
      <c r="G10" s="5"/>
      <c r="H10" s="5"/>
    </row>
    <row r="11" spans="1:8">
      <c r="A11" s="4"/>
      <c r="B11" s="4"/>
      <c r="C11" s="4"/>
      <c r="D11" s="4"/>
      <c r="E11" s="5"/>
      <c r="F11" s="5"/>
      <c r="G11" s="5"/>
      <c r="H11" s="5"/>
    </row>
    <row r="12" spans="1:8">
      <c r="A12" s="4"/>
      <c r="B12" s="4"/>
      <c r="C12" s="4"/>
      <c r="D12" s="4"/>
      <c r="E12" s="5"/>
      <c r="F12" s="5"/>
      <c r="G12" s="5"/>
      <c r="H12" s="5"/>
    </row>
    <row r="13" spans="1:8">
      <c r="A13" s="4"/>
      <c r="B13" s="4"/>
      <c r="C13" s="4"/>
      <c r="D13" s="4"/>
      <c r="E13" s="5"/>
      <c r="F13" s="5"/>
      <c r="G13" s="5"/>
      <c r="H13" s="5"/>
    </row>
    <row r="14" spans="1:8">
      <c r="A14" s="4"/>
      <c r="B14" s="4"/>
      <c r="C14" s="4"/>
      <c r="D14" s="4"/>
      <c r="E14" s="5"/>
      <c r="F14" s="5"/>
      <c r="G14" s="5"/>
      <c r="H14" s="5"/>
    </row>
    <row r="15" spans="1:8">
      <c r="A15" s="4"/>
      <c r="B15" s="4"/>
      <c r="C15" s="4"/>
      <c r="D15" s="4"/>
      <c r="E15" s="5"/>
      <c r="F15" s="5"/>
      <c r="G15" s="5"/>
      <c r="H15" s="5"/>
    </row>
    <row r="16" spans="1:8">
      <c r="A16" s="4"/>
      <c r="B16" s="4"/>
      <c r="C16" s="4"/>
      <c r="D16" s="4"/>
      <c r="E16" s="5"/>
      <c r="F16" s="5"/>
      <c r="G16" s="5"/>
      <c r="H16" s="5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28" sqref="D28"/>
    </sheetView>
  </sheetViews>
  <sheetFormatPr defaultRowHeight="15"/>
  <cols>
    <col min="1" max="1" width="16.7109375" customWidth="1"/>
    <col min="2" max="2" width="17.5703125" customWidth="1"/>
    <col min="3" max="3" width="18.28515625" customWidth="1"/>
    <col min="4" max="4" width="15" customWidth="1"/>
    <col min="5" max="5" width="20.28515625" customWidth="1"/>
    <col min="6" max="6" width="17.28515625" customWidth="1"/>
    <col min="7" max="7" width="19.5703125" customWidth="1"/>
    <col min="8" max="8" width="20" customWidth="1"/>
  </cols>
  <sheetData>
    <row r="1" spans="1:8">
      <c r="A1" t="s">
        <v>7</v>
      </c>
    </row>
    <row r="2" spans="1:8" s="8" customFormat="1" ht="60">
      <c r="A2" s="10" t="s">
        <v>2</v>
      </c>
      <c r="B2" s="10" t="s">
        <v>1</v>
      </c>
      <c r="C2" s="10" t="s">
        <v>6</v>
      </c>
      <c r="D2" s="10" t="s">
        <v>9</v>
      </c>
      <c r="E2" s="10" t="s">
        <v>3</v>
      </c>
      <c r="F2" s="10" t="s">
        <v>0</v>
      </c>
      <c r="G2" s="10" t="s">
        <v>4</v>
      </c>
      <c r="H2" s="10" t="s">
        <v>8</v>
      </c>
    </row>
    <row r="3" spans="1:8" s="8" customFormat="1">
      <c r="A3" s="11">
        <v>35.44</v>
      </c>
      <c r="B3" s="12">
        <v>50</v>
      </c>
      <c r="C3" s="12">
        <f>A3*B3</f>
        <v>1772</v>
      </c>
      <c r="D3" s="12">
        <v>1.0264</v>
      </c>
      <c r="E3" s="13">
        <f>SUM(A3/100*D3)</f>
        <v>0.36375616</v>
      </c>
      <c r="F3" s="14">
        <f>SUM(A3+E3)</f>
        <v>35.803756159999999</v>
      </c>
      <c r="G3" s="13">
        <f>F3*B3</f>
        <v>1790.1878079999999</v>
      </c>
      <c r="H3" s="13">
        <f>E3*B3</f>
        <v>18.187808</v>
      </c>
    </row>
    <row r="5" spans="1:8">
      <c r="A5" t="s">
        <v>7</v>
      </c>
    </row>
    <row r="6" spans="1:8" s="8" customFormat="1" ht="60">
      <c r="A6" s="10" t="s">
        <v>2</v>
      </c>
      <c r="B6" s="10" t="s">
        <v>1</v>
      </c>
      <c r="C6" s="10" t="s">
        <v>6</v>
      </c>
      <c r="D6" s="10" t="s">
        <v>9</v>
      </c>
      <c r="E6" s="10" t="s">
        <v>3</v>
      </c>
      <c r="F6" s="10" t="s">
        <v>0</v>
      </c>
      <c r="G6" s="10" t="s">
        <v>4</v>
      </c>
      <c r="H6" s="10" t="s">
        <v>8</v>
      </c>
    </row>
    <row r="7" spans="1:8" s="8" customFormat="1">
      <c r="A7" s="11">
        <v>35.44</v>
      </c>
      <c r="B7" s="12">
        <v>50</v>
      </c>
      <c r="C7" s="12">
        <f>A7*B7</f>
        <v>1772</v>
      </c>
      <c r="D7" s="12">
        <v>1.0264</v>
      </c>
      <c r="E7" s="13">
        <f>SUM(A7/100*D7)</f>
        <v>0.36375616</v>
      </c>
      <c r="F7" s="14">
        <f>SUM(A7+E7)</f>
        <v>35.803756159999999</v>
      </c>
      <c r="G7" s="13">
        <f>F7*B7</f>
        <v>1790.1878079999999</v>
      </c>
      <c r="H7" s="13">
        <f>E7*B7</f>
        <v>18.187808</v>
      </c>
    </row>
    <row r="9" spans="1:8">
      <c r="A9" t="s">
        <v>7</v>
      </c>
    </row>
    <row r="10" spans="1:8" s="8" customFormat="1" ht="60">
      <c r="A10" s="10" t="s">
        <v>2</v>
      </c>
      <c r="B10" s="10" t="s">
        <v>1</v>
      </c>
      <c r="C10" s="10" t="s">
        <v>6</v>
      </c>
      <c r="D10" s="10" t="s">
        <v>9</v>
      </c>
      <c r="E10" s="10" t="s">
        <v>3</v>
      </c>
      <c r="F10" s="10" t="s">
        <v>0</v>
      </c>
      <c r="G10" s="10" t="s">
        <v>4</v>
      </c>
      <c r="H10" s="10" t="s">
        <v>8</v>
      </c>
    </row>
    <row r="11" spans="1:8" s="8" customFormat="1">
      <c r="A11" s="11">
        <v>35.44</v>
      </c>
      <c r="B11" s="12">
        <v>50</v>
      </c>
      <c r="C11" s="12">
        <f>A11*B11</f>
        <v>1772</v>
      </c>
      <c r="D11" s="12">
        <v>1.0264</v>
      </c>
      <c r="E11" s="13">
        <f>SUM(A11/100*D11)</f>
        <v>0.36375616</v>
      </c>
      <c r="F11" s="14">
        <f>SUM(A11+E11)</f>
        <v>35.803756159999999</v>
      </c>
      <c r="G11" s="13">
        <f>F11*B11</f>
        <v>1790.1878079999999</v>
      </c>
      <c r="H11" s="13">
        <f>E11*B11</f>
        <v>18.187808</v>
      </c>
    </row>
    <row r="13" spans="1:8">
      <c r="A13" t="s">
        <v>7</v>
      </c>
    </row>
    <row r="14" spans="1:8" s="8" customFormat="1" ht="60">
      <c r="A14" s="10" t="s">
        <v>2</v>
      </c>
      <c r="B14" s="10" t="s">
        <v>1</v>
      </c>
      <c r="C14" s="10" t="s">
        <v>6</v>
      </c>
      <c r="D14" s="10" t="s">
        <v>9</v>
      </c>
      <c r="E14" s="10" t="s">
        <v>3</v>
      </c>
      <c r="F14" s="10" t="s">
        <v>0</v>
      </c>
      <c r="G14" s="10" t="s">
        <v>4</v>
      </c>
      <c r="H14" s="10" t="s">
        <v>8</v>
      </c>
    </row>
    <row r="15" spans="1:8" s="8" customFormat="1">
      <c r="A15" s="11">
        <v>35.44</v>
      </c>
      <c r="B15" s="12">
        <v>50</v>
      </c>
      <c r="C15" s="12">
        <f>A15*B15</f>
        <v>1772</v>
      </c>
      <c r="D15" s="12">
        <v>1.0264</v>
      </c>
      <c r="E15" s="13">
        <f>SUM(A15/100*D15)</f>
        <v>0.36375616</v>
      </c>
      <c r="F15" s="14">
        <f>SUM(A15+E15)</f>
        <v>35.803756159999999</v>
      </c>
      <c r="G15" s="13">
        <f>F15*B15</f>
        <v>1790.1878079999999</v>
      </c>
      <c r="H15" s="13">
        <f>E15*B15</f>
        <v>18.187808</v>
      </c>
    </row>
    <row r="17" spans="1:8">
      <c r="A17" t="s">
        <v>7</v>
      </c>
    </row>
    <row r="18" spans="1:8" s="8" customFormat="1" ht="60">
      <c r="A18" s="10" t="s">
        <v>2</v>
      </c>
      <c r="B18" s="10" t="s">
        <v>1</v>
      </c>
      <c r="C18" s="10" t="s">
        <v>6</v>
      </c>
      <c r="D18" s="10" t="s">
        <v>9</v>
      </c>
      <c r="E18" s="10" t="s">
        <v>3</v>
      </c>
      <c r="F18" s="10" t="s">
        <v>0</v>
      </c>
      <c r="G18" s="10" t="s">
        <v>4</v>
      </c>
      <c r="H18" s="10" t="s">
        <v>8</v>
      </c>
    </row>
    <row r="19" spans="1:8" s="8" customFormat="1">
      <c r="A19" s="11">
        <v>35.44</v>
      </c>
      <c r="B19" s="12">
        <v>50</v>
      </c>
      <c r="C19" s="12">
        <f>A19*B19</f>
        <v>1772</v>
      </c>
      <c r="D19" s="12">
        <v>1.0264</v>
      </c>
      <c r="E19" s="13">
        <f>SUM(A19/100*D19)</f>
        <v>0.36375616</v>
      </c>
      <c r="F19" s="14">
        <f>SUM(A19+E19)</f>
        <v>35.803756159999999</v>
      </c>
      <c r="G19" s="13">
        <f>F19*B19</f>
        <v>1790.1878079999999</v>
      </c>
      <c r="H19" s="13">
        <f>E19*B19</f>
        <v>18.187808</v>
      </c>
    </row>
    <row r="21" spans="1:8">
      <c r="A21" t="s">
        <v>7</v>
      </c>
    </row>
    <row r="22" spans="1:8" s="8" customFormat="1" ht="60">
      <c r="A22" s="10" t="s">
        <v>2</v>
      </c>
      <c r="B22" s="10" t="s">
        <v>1</v>
      </c>
      <c r="C22" s="10" t="s">
        <v>6</v>
      </c>
      <c r="D22" s="10" t="s">
        <v>9</v>
      </c>
      <c r="E22" s="10" t="s">
        <v>3</v>
      </c>
      <c r="F22" s="10" t="s">
        <v>0</v>
      </c>
      <c r="G22" s="10" t="s">
        <v>4</v>
      </c>
      <c r="H22" s="10" t="s">
        <v>8</v>
      </c>
    </row>
    <row r="23" spans="1:8" s="8" customFormat="1">
      <c r="A23" s="11">
        <v>35.44</v>
      </c>
      <c r="B23" s="12">
        <v>50</v>
      </c>
      <c r="C23" s="12">
        <f>A23*B23</f>
        <v>1772</v>
      </c>
      <c r="D23" s="12">
        <v>1.0264</v>
      </c>
      <c r="E23" s="13">
        <f>SUM(A23/100*D23)</f>
        <v>0.36375616</v>
      </c>
      <c r="F23" s="14">
        <f>SUM(A23+E23)</f>
        <v>35.803756159999999</v>
      </c>
      <c r="G23" s="13">
        <f>F23*B23</f>
        <v>1790.1878079999999</v>
      </c>
      <c r="H23" s="13">
        <f>E23*B23</f>
        <v>18.187808</v>
      </c>
    </row>
    <row r="25" spans="1:8" ht="7.5" customHeight="1"/>
  </sheetData>
  <pageMargins left="0.70866141732283472" right="0.70866141732283472" top="0.33" bottom="0.35" header="0.31496062992125984" footer="0.31496062992125984"/>
  <pageSetup paperSize="9" scale="9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2022-03-16T06:09:32Z</dcterms:modified>
</cp:coreProperties>
</file>